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es.calderon\Documents\"/>
    </mc:Choice>
  </mc:AlternateContent>
  <xr:revisionPtr revIDLastSave="0" documentId="8_{09880AF1-A85A-4ED1-9CB4-9BF79D787228}" xr6:coauthVersionLast="47" xr6:coauthVersionMax="47" xr10:uidLastSave="{00000000-0000-0000-0000-000000000000}"/>
  <bookViews>
    <workbookView xWindow="-120" yWindow="-120" windowWidth="29040" windowHeight="15840" xr2:uid="{0F510F7B-C92A-4920-9522-D34C71FEE65E}"/>
  </bookViews>
  <sheets>
    <sheet name="Universidades" sheetId="2" r:id="rId1"/>
    <sheet name="Empresas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1" i="2" l="1"/>
  <c r="C12" i="4"/>
</calcChain>
</file>

<file path=xl/sharedStrings.xml><?xml version="1.0" encoding="utf-8"?>
<sst xmlns="http://schemas.openxmlformats.org/spreadsheetml/2006/main" count="45" uniqueCount="41">
  <si>
    <t>Centro</t>
  </si>
  <si>
    <t>Nº de Proyectos</t>
  </si>
  <si>
    <t xml:space="preserve">Ayuda propuesta </t>
  </si>
  <si>
    <t>CENTRE TECNOLOGIC DE TELECOMUNICACIONS DE CATALUNYA</t>
  </si>
  <si>
    <t>COMPUTAEX</t>
  </si>
  <si>
    <t>FUNDACIÓ I2CAT, INTERNET I INNOVACIÓ DIGITAL A CATALUNYA</t>
  </si>
  <si>
    <t>FUNDACIÓ PRIVADA INSTITUT CATALÀ DE NANOTECNOLOGIA</t>
  </si>
  <si>
    <t>Fundación IMDEA Networks</t>
  </si>
  <si>
    <t>Univ. CARLOS III DE MADRID</t>
  </si>
  <si>
    <t>Univ. DE CANTABRIA</t>
  </si>
  <si>
    <t>Univ. DE GRANADA</t>
  </si>
  <si>
    <t>Univ. DE MÁLAGA</t>
  </si>
  <si>
    <t>Univ. DE MURCIA</t>
  </si>
  <si>
    <t>Univ. DE OVIEDO</t>
  </si>
  <si>
    <t>Univ. DE SALAMANCA</t>
  </si>
  <si>
    <t>Univ. DE VIGO</t>
  </si>
  <si>
    <t>Univ. DE ZARAGOZA</t>
  </si>
  <si>
    <t>Univ. DEL PAÍS VASCO/EUSKAL HERRIKO UNIBERTSITATEA</t>
  </si>
  <si>
    <t>Univ. POLITECNICA DE CATALUÑA</t>
  </si>
  <si>
    <t>Univ. POLITECNICA DE MADRID</t>
  </si>
  <si>
    <t>Univ. POLITECNICA DE VALENCIA</t>
  </si>
  <si>
    <t>Univ. PUBLICA DE NAVARRA</t>
  </si>
  <si>
    <t>OPUS RS EUROPE SL.</t>
  </si>
  <si>
    <t>MADRID</t>
  </si>
  <si>
    <t>INTEGRASYS S.A.</t>
  </si>
  <si>
    <t>TSK ELECTRÓNICA Y ELECTRICIDAD, S.A.</t>
  </si>
  <si>
    <t>ASTURIAS</t>
  </si>
  <si>
    <t>CUMBERLAND SOLUTIONS S.L.</t>
  </si>
  <si>
    <t>OpenNebula Systems SL</t>
  </si>
  <si>
    <t>ODIN SOLUTIONS SL</t>
  </si>
  <si>
    <t>MURCIA</t>
  </si>
  <si>
    <t>QUOBIS NETWORKS, S.L</t>
  </si>
  <si>
    <t>PONTEVEDRA</t>
  </si>
  <si>
    <t>FUTURE CONNECTIONS ESPAÑA SOLUCIONES DE CONECTIVIDAD, S.L.</t>
  </si>
  <si>
    <t>MÁLAGA</t>
  </si>
  <si>
    <t>OPTARE SOLUTIONS, S.L.</t>
  </si>
  <si>
    <t>EGATEL S.L.</t>
  </si>
  <si>
    <t>OURENSE</t>
  </si>
  <si>
    <t>Sede Empresas</t>
  </si>
  <si>
    <t xml:space="preserve">Compañía </t>
  </si>
  <si>
    <t>Ayuda propuesta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</si>
</sst>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#,##0\ &quot;€&quot;;[Red]\-#,##0\ &quot;€&quot;"/>
    <numFmt numFmtId="8" formatCode="#,##0.00\ &quot;€&quot;;[Red]\-#,##0.00\ &quot;€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2" xfId="0" applyBorder="1"/>
    <xf numFmtId="0" fontId="0" fillId="0" borderId="6" xfId="0" applyBorder="1"/>
    <xf numFmtId="4" fontId="0" fillId="0" borderId="7" xfId="0" applyNumberFormat="1" applyBorder="1"/>
    <xf numFmtId="8" fontId="0" fillId="0" borderId="7" xfId="0" applyNumberFormat="1" applyBorder="1"/>
    <xf numFmtId="0" fontId="0" fillId="0" borderId="8" xfId="0" applyBorder="1"/>
    <xf numFmtId="0" fontId="0" fillId="0" borderId="9" xfId="0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4" fontId="1" fillId="0" borderId="10" xfId="0" applyNumberFormat="1" applyFont="1" applyBorder="1"/>
    <xf numFmtId="6" fontId="0" fillId="0" borderId="7" xfId="0" applyNumberFormat="1" applyBorder="1"/>
    <xf numFmtId="6" fontId="0" fillId="0" borderId="10" xfId="0" applyNumberFormat="1" applyBorder="1"/>
    <xf numFmtId="0" fontId="0" fillId="0" borderId="11" xfId="0" applyBorder="1"/>
    <xf numFmtId="0" fontId="0" fillId="0" borderId="12" xfId="0" applyBorder="1"/>
    <xf numFmtId="6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92586D-68C2-4B77-A299-457FE0F2A163}">
  <dimension ref="A1:C21"/>
  <sheetViews>
    <sheetView tabSelected="1" workbookViewId="0">
      <selection activeCell="C21" sqref="C21"/>
    </sheetView>
  </sheetViews>
  <sheetFormatPr baseColWidth="10" defaultRowHeight="15" x14ac:dyDescent="0.25"/>
  <cols>
    <col min="1" max="1" width="57.42578125" customWidth="1"/>
    <col min="2" max="2" width="14.85546875" customWidth="1"/>
    <col min="3" max="3" width="16" customWidth="1"/>
  </cols>
  <sheetData>
    <row r="1" spans="1:3" x14ac:dyDescent="0.25">
      <c r="A1" s="7" t="s">
        <v>0</v>
      </c>
      <c r="B1" s="8" t="s">
        <v>1</v>
      </c>
      <c r="C1" s="9" t="s">
        <v>2</v>
      </c>
    </row>
    <row r="2" spans="1:3" x14ac:dyDescent="0.25">
      <c r="A2" s="2" t="s">
        <v>3</v>
      </c>
      <c r="B2" s="1">
        <v>3</v>
      </c>
      <c r="C2" s="11">
        <v>5740446</v>
      </c>
    </row>
    <row r="3" spans="1:3" x14ac:dyDescent="0.25">
      <c r="A3" s="2" t="s">
        <v>4</v>
      </c>
      <c r="B3" s="1">
        <v>1</v>
      </c>
      <c r="C3" s="11">
        <v>481634</v>
      </c>
    </row>
    <row r="4" spans="1:3" x14ac:dyDescent="0.25">
      <c r="A4" s="2" t="s">
        <v>5</v>
      </c>
      <c r="B4" s="1">
        <v>4</v>
      </c>
      <c r="C4" s="11">
        <v>7875004</v>
      </c>
    </row>
    <row r="5" spans="1:3" x14ac:dyDescent="0.25">
      <c r="A5" s="2" t="s">
        <v>6</v>
      </c>
      <c r="B5" s="1">
        <v>1</v>
      </c>
      <c r="C5" s="11">
        <v>1652960</v>
      </c>
    </row>
    <row r="6" spans="1:3" x14ac:dyDescent="0.25">
      <c r="A6" s="2" t="s">
        <v>7</v>
      </c>
      <c r="B6" s="1">
        <v>2</v>
      </c>
      <c r="C6" s="11">
        <v>3702228</v>
      </c>
    </row>
    <row r="7" spans="1:3" x14ac:dyDescent="0.25">
      <c r="A7" s="2" t="s">
        <v>8</v>
      </c>
      <c r="B7" s="1">
        <v>4</v>
      </c>
      <c r="C7" s="11">
        <v>7111500</v>
      </c>
    </row>
    <row r="8" spans="1:3" x14ac:dyDescent="0.25">
      <c r="A8" s="2" t="s">
        <v>9</v>
      </c>
      <c r="B8" s="1">
        <v>1</v>
      </c>
      <c r="C8" s="11">
        <v>2000000</v>
      </c>
    </row>
    <row r="9" spans="1:3" x14ac:dyDescent="0.25">
      <c r="A9" s="2" t="s">
        <v>10</v>
      </c>
      <c r="B9" s="1">
        <v>1</v>
      </c>
      <c r="C9" s="11">
        <v>1997853</v>
      </c>
    </row>
    <row r="10" spans="1:3" x14ac:dyDescent="0.25">
      <c r="A10" s="2" t="s">
        <v>11</v>
      </c>
      <c r="B10" s="1">
        <v>2</v>
      </c>
      <c r="C10" s="11">
        <v>3978337</v>
      </c>
    </row>
    <row r="11" spans="1:3" x14ac:dyDescent="0.25">
      <c r="A11" s="2" t="s">
        <v>12</v>
      </c>
      <c r="B11" s="1">
        <v>1</v>
      </c>
      <c r="C11" s="11">
        <v>1999518</v>
      </c>
    </row>
    <row r="12" spans="1:3" x14ac:dyDescent="0.25">
      <c r="A12" s="2" t="s">
        <v>13</v>
      </c>
      <c r="B12" s="1">
        <v>1</v>
      </c>
      <c r="C12" s="11">
        <v>1990936</v>
      </c>
    </row>
    <row r="13" spans="1:3" x14ac:dyDescent="0.25">
      <c r="A13" s="2" t="s">
        <v>14</v>
      </c>
      <c r="B13" s="1">
        <v>1</v>
      </c>
      <c r="C13" s="11">
        <v>332449</v>
      </c>
    </row>
    <row r="14" spans="1:3" x14ac:dyDescent="0.25">
      <c r="A14" s="2" t="s">
        <v>15</v>
      </c>
      <c r="B14" s="1">
        <v>3</v>
      </c>
      <c r="C14" s="11">
        <v>4585626</v>
      </c>
    </row>
    <row r="15" spans="1:3" x14ac:dyDescent="0.25">
      <c r="A15" s="2" t="s">
        <v>16</v>
      </c>
      <c r="B15" s="1">
        <v>1</v>
      </c>
      <c r="C15" s="11">
        <v>1958000</v>
      </c>
    </row>
    <row r="16" spans="1:3" x14ac:dyDescent="0.25">
      <c r="A16" s="2" t="s">
        <v>17</v>
      </c>
      <c r="B16" s="1">
        <v>1</v>
      </c>
      <c r="C16" s="11">
        <v>1975632</v>
      </c>
    </row>
    <row r="17" spans="1:3" x14ac:dyDescent="0.25">
      <c r="A17" s="2" t="s">
        <v>18</v>
      </c>
      <c r="B17" s="1">
        <v>2</v>
      </c>
      <c r="C17" s="11">
        <v>2825165</v>
      </c>
    </row>
    <row r="18" spans="1:3" x14ac:dyDescent="0.25">
      <c r="A18" s="2" t="s">
        <v>19</v>
      </c>
      <c r="B18" s="1">
        <v>2</v>
      </c>
      <c r="C18" s="11">
        <v>2983990</v>
      </c>
    </row>
    <row r="19" spans="1:3" x14ac:dyDescent="0.25">
      <c r="A19" s="2" t="s">
        <v>20</v>
      </c>
      <c r="B19" s="1">
        <v>1</v>
      </c>
      <c r="C19" s="11">
        <v>779024</v>
      </c>
    </row>
    <row r="20" spans="1:3" ht="15.75" thickBot="1" x14ac:dyDescent="0.3">
      <c r="A20" s="13" t="s">
        <v>21</v>
      </c>
      <c r="B20" s="14">
        <v>1</v>
      </c>
      <c r="C20" s="12">
        <v>1793423</v>
      </c>
    </row>
    <row r="21" spans="1:3" ht="15.75" thickBot="1" x14ac:dyDescent="0.3">
      <c r="A21" s="1"/>
      <c r="B21" s="1"/>
      <c r="C21" s="15">
        <f>SUM(C2:C20)</f>
        <v>55763725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C1C487-5D9F-479E-A9A2-96E80A7145FA}">
  <dimension ref="A1:C12"/>
  <sheetViews>
    <sheetView workbookViewId="0">
      <selection activeCell="C21" sqref="C21"/>
    </sheetView>
  </sheetViews>
  <sheetFormatPr baseColWidth="10" defaultRowHeight="15" x14ac:dyDescent="0.25"/>
  <cols>
    <col min="1" max="1" width="29.5703125" customWidth="1"/>
    <col min="2" max="2" width="16.140625" customWidth="1"/>
    <col min="3" max="3" width="15.42578125" customWidth="1"/>
  </cols>
  <sheetData>
    <row r="1" spans="1:3" x14ac:dyDescent="0.25">
      <c r="A1" s="7" t="s">
        <v>39</v>
      </c>
      <c r="B1" s="8" t="s">
        <v>38</v>
      </c>
      <c r="C1" s="9" t="s">
        <v>40</v>
      </c>
    </row>
    <row r="2" spans="1:3" x14ac:dyDescent="0.25">
      <c r="A2" s="2" t="s">
        <v>22</v>
      </c>
      <c r="B2" s="1" t="s">
        <v>23</v>
      </c>
      <c r="C2" s="3">
        <v>790718.24</v>
      </c>
    </row>
    <row r="3" spans="1:3" x14ac:dyDescent="0.25">
      <c r="A3" s="2" t="s">
        <v>24</v>
      </c>
      <c r="B3" s="1" t="s">
        <v>23</v>
      </c>
      <c r="C3" s="3">
        <v>958125</v>
      </c>
    </row>
    <row r="4" spans="1:3" x14ac:dyDescent="0.25">
      <c r="A4" s="2" t="s">
        <v>25</v>
      </c>
      <c r="B4" s="1" t="s">
        <v>26</v>
      </c>
      <c r="C4" s="3">
        <v>909080.25</v>
      </c>
    </row>
    <row r="5" spans="1:3" x14ac:dyDescent="0.25">
      <c r="A5" s="2" t="s">
        <v>27</v>
      </c>
      <c r="B5" s="1" t="s">
        <v>23</v>
      </c>
      <c r="C5" s="3">
        <v>467780.4</v>
      </c>
    </row>
    <row r="6" spans="1:3" x14ac:dyDescent="0.25">
      <c r="A6" s="2" t="s">
        <v>28</v>
      </c>
      <c r="B6" s="1" t="s">
        <v>23</v>
      </c>
      <c r="C6" s="3">
        <v>1472000</v>
      </c>
    </row>
    <row r="7" spans="1:3" x14ac:dyDescent="0.25">
      <c r="A7" s="2" t="s">
        <v>29</v>
      </c>
      <c r="B7" s="1" t="s">
        <v>30</v>
      </c>
      <c r="C7" s="3">
        <v>356763.4</v>
      </c>
    </row>
    <row r="8" spans="1:3" x14ac:dyDescent="0.25">
      <c r="A8" s="2" t="s">
        <v>31</v>
      </c>
      <c r="B8" s="1" t="s">
        <v>32</v>
      </c>
      <c r="C8" s="3">
        <v>262177.3</v>
      </c>
    </row>
    <row r="9" spans="1:3" x14ac:dyDescent="0.25">
      <c r="A9" s="2" t="s">
        <v>33</v>
      </c>
      <c r="B9" s="1" t="s">
        <v>34</v>
      </c>
      <c r="C9" s="3">
        <v>253088</v>
      </c>
    </row>
    <row r="10" spans="1:3" x14ac:dyDescent="0.25">
      <c r="A10" s="2" t="s">
        <v>35</v>
      </c>
      <c r="B10" s="1" t="s">
        <v>32</v>
      </c>
      <c r="C10" s="4">
        <v>272695.8</v>
      </c>
    </row>
    <row r="11" spans="1:3" x14ac:dyDescent="0.25">
      <c r="A11" s="2" t="s">
        <v>36</v>
      </c>
      <c r="B11" s="1" t="s">
        <v>37</v>
      </c>
      <c r="C11" s="3">
        <v>493845</v>
      </c>
    </row>
    <row r="12" spans="1:3" ht="15.75" thickBot="1" x14ac:dyDescent="0.3">
      <c r="A12" s="5"/>
      <c r="B12" s="6"/>
      <c r="C12" s="10">
        <f>SUM(C2:C11)</f>
        <v>6236273.3900000006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Universidades</vt:lpstr>
      <vt:lpstr>Empresas</vt:lpstr>
    </vt:vector>
  </TitlesOfParts>
  <Company>Ministerio de Economía, Industria y Competitividad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Martin Adalid</dc:creator>
  <cp:lastModifiedBy>Calderon de Anta, Ines</cp:lastModifiedBy>
  <dcterms:created xsi:type="dcterms:W3CDTF">2023-12-04T14:10:13Z</dcterms:created>
  <dcterms:modified xsi:type="dcterms:W3CDTF">2023-12-04T17:21:28Z</dcterms:modified>
</cp:coreProperties>
</file>